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8" i="1"/>
  <c r="K7"/>
  <c r="K9" s="1"/>
  <c r="K10" s="1"/>
</calcChain>
</file>

<file path=xl/sharedStrings.xml><?xml version="1.0" encoding="utf-8"?>
<sst xmlns="http://schemas.openxmlformats.org/spreadsheetml/2006/main" count="45" uniqueCount="44">
  <si>
    <t>СПЕЦИФИКАЦИЯ</t>
  </si>
  <si>
    <t>ЛОТ</t>
  </si>
  <si>
    <t>Поставка зажимы для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</si>
  <si>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</si>
  <si>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</si>
  <si>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</si>
  <si>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</si>
  <si>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</si>
  <si>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</si>
  <si>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</si>
  <si>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</si>
  <si>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</si>
  <si>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</si>
  <si>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</si>
  <si>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</si>
  <si>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</si>
  <si>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37670</t>
  </si>
  <si>
    <t>ЗАЖИМ ПОДДЕРЖИВАЮЩИЙ ПСО-12,8П-11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</si>
  <si>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</si>
  <si>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>шт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</si>
  <si>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</si>
  <si>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</si>
  <si>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</si>
  <si>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</si>
  <si>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</si>
  <si>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</si>
  <si>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</si>
  <si>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</si>
  <si>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</si>
  <si>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</si>
  <si>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</si>
  <si>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</si>
  <si>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2 квартал 2014г. до 1 мая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</si>
  <si>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</si>
  <si>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</si>
  <si>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</si>
  <si>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</si>
  <si>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</si>
  <si>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Яппарова Р.Д. тел.: (347) 221-56-62;  8-901-817-39-50 эл.почта r.yapparova@bashtel.ru</t>
  </si>
  <si>
    <t>Гаврилов В.А. (347) 221-57-20</t>
  </si>
  <si>
    <t>Предельная сумма лота составляет:  8 614,00 руб. с НДС.</t>
  </si>
  <si>
    <t>Приложение 1.3</t>
  </si>
  <si>
    <t>г. Уфа ул. Каспийская, 14          8-905-352-77-79                       Иксанова Ф.С.</t>
  </si>
  <si>
    <t>не менее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</si>
</sst>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6" xfId="0" applyBorder="1" applyAlignment="1"/>
    <xf numFmtId="0" fontId="0" fillId="0" borderId="12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2"/>
  <sheetViews>
    <sheetView tabSelected="1" topLeftCell="E1" workbookViewId="0">
      <selection activeCell="E3" sqref="E3"/>
    </sheetView>
  </sheetViews>
  <sheetFormatPr defaultRowHeight="15"/>
  <cols>
    <col min="3" max="3" width="31.42578125" customWidth="1"/>
    <col min="4" max="4" width="36.28515625" customWidth="1"/>
    <col min="5" max="5" width="39.5703125" customWidth="1"/>
    <col min="10" max="10" width="14.140625" customWidth="1"/>
    <col min="11" max="11" width="14" customWidth="1"/>
    <col min="12" max="12" width="24.7109375" customWidth="1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41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1" t="s">
        <v>1</v>
      </c>
      <c r="B3" s="1" t="s">
        <v>2</v>
      </c>
      <c r="C3" s="17"/>
      <c r="D3" s="17"/>
      <c r="E3" s="16"/>
      <c r="F3" s="1"/>
      <c r="G3" s="16"/>
      <c r="H3" s="1"/>
      <c r="I3" s="1"/>
      <c r="J3" s="1"/>
      <c r="K3" s="1"/>
      <c r="L3" s="1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>
      <c r="A4" s="52" t="s">
        <v>3</v>
      </c>
      <c r="B4" s="55" t="s">
        <v>4</v>
      </c>
      <c r="C4" s="52" t="s">
        <v>5</v>
      </c>
      <c r="D4" s="55" t="s">
        <v>6</v>
      </c>
      <c r="E4" s="52" t="s">
        <v>7</v>
      </c>
      <c r="F4" s="52" t="s">
        <v>8</v>
      </c>
      <c r="G4" s="54" t="s">
        <v>9</v>
      </c>
      <c r="H4" s="54"/>
      <c r="I4" s="49" t="s">
        <v>10</v>
      </c>
      <c r="J4" s="47" t="s">
        <v>11</v>
      </c>
      <c r="K4" s="53" t="s">
        <v>12</v>
      </c>
      <c r="L4" s="52" t="s">
        <v>13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>
      <c r="A5" s="52"/>
      <c r="B5" s="56"/>
      <c r="C5" s="52"/>
      <c r="D5" s="56"/>
      <c r="E5" s="52"/>
      <c r="F5" s="52"/>
      <c r="G5" s="5" t="s">
        <v>14</v>
      </c>
      <c r="H5" s="5" t="s">
        <v>15</v>
      </c>
      <c r="I5" s="50"/>
      <c r="J5" s="48"/>
      <c r="K5" s="53"/>
      <c r="L5" s="52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</row>
    <row r="6" spans="1: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195">
      <c r="A7" s="4">
        <v>1</v>
      </c>
      <c r="B7" s="4" t="s">
        <v>16</v>
      </c>
      <c r="C7" s="2" t="s">
        <v>17</v>
      </c>
      <c r="D7" s="2"/>
      <c r="E7" s="2" t="s">
        <v>18</v>
      </c>
      <c r="F7" s="21" t="s">
        <v>19</v>
      </c>
      <c r="G7" s="22">
        <v>30</v>
      </c>
      <c r="H7" s="22">
        <v>30</v>
      </c>
      <c r="I7" s="23">
        <v>210</v>
      </c>
      <c r="J7" s="23">
        <v>6300</v>
      </c>
      <c r="K7" s="23">
        <f>J7*1.18</f>
        <v>7434</v>
      </c>
      <c r="L7" s="45" t="s">
        <v>42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60">
      <c r="A8" s="4">
        <v>2</v>
      </c>
      <c r="B8" s="4" t="s">
        <v>20</v>
      </c>
      <c r="C8" s="2" t="s">
        <v>21</v>
      </c>
      <c r="D8" s="2"/>
      <c r="E8" s="2" t="s">
        <v>22</v>
      </c>
      <c r="F8" s="21" t="s">
        <v>19</v>
      </c>
      <c r="G8" s="22">
        <v>5</v>
      </c>
      <c r="H8" s="22">
        <v>5</v>
      </c>
      <c r="I8" s="23">
        <v>200</v>
      </c>
      <c r="J8" s="23">
        <v>1000</v>
      </c>
      <c r="K8" s="23">
        <f>J8*1.18</f>
        <v>1180</v>
      </c>
      <c r="L8" s="46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>
      <c r="A9" s="10"/>
      <c r="B9" s="12"/>
      <c r="C9" s="11"/>
      <c r="D9" s="11"/>
      <c r="E9" s="11"/>
      <c r="F9" s="12"/>
      <c r="G9" s="12"/>
      <c r="H9" s="12"/>
      <c r="I9" s="14"/>
      <c r="J9" s="15">
        <v>7300</v>
      </c>
      <c r="K9" s="15">
        <f>SUM(K7:K8)</f>
        <v>8614</v>
      </c>
      <c r="L9" s="2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9"/>
      <c r="B10" s="9"/>
      <c r="C10" s="3"/>
      <c r="D10" s="3"/>
      <c r="E10" s="3"/>
      <c r="F10" s="9"/>
      <c r="G10" s="9"/>
      <c r="H10" s="9"/>
      <c r="I10" s="9"/>
      <c r="J10" s="9" t="s">
        <v>23</v>
      </c>
      <c r="K10" s="24">
        <f>K9-J9</f>
        <v>1314</v>
      </c>
      <c r="L10" s="26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1" customFormat="1">
      <c r="A11" s="38" t="s">
        <v>40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25" s="1" customFormat="1">
      <c r="A12" s="38" t="s">
        <v>24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25" s="1" customFormat="1">
      <c r="A13" s="37" t="s">
        <v>25</v>
      </c>
      <c r="B13" s="37"/>
      <c r="C13" s="37"/>
      <c r="D13" s="39" t="s">
        <v>32</v>
      </c>
      <c r="E13" s="40"/>
      <c r="F13" s="40"/>
      <c r="G13" s="40"/>
      <c r="H13" s="40"/>
      <c r="I13" s="40"/>
      <c r="J13" s="40"/>
      <c r="K13" s="40"/>
      <c r="L13" s="41"/>
    </row>
    <row r="14" spans="1:25" s="1" customFormat="1">
      <c r="A14" s="37" t="s">
        <v>26</v>
      </c>
      <c r="B14" s="37"/>
      <c r="C14" s="37"/>
      <c r="D14" s="42" t="s">
        <v>27</v>
      </c>
      <c r="E14" s="43"/>
      <c r="F14" s="43"/>
      <c r="G14" s="43"/>
      <c r="H14" s="43"/>
      <c r="I14" s="43"/>
      <c r="J14" s="43"/>
      <c r="K14" s="43"/>
      <c r="L14" s="44"/>
      <c r="M14" s="3"/>
      <c r="N14" s="3"/>
      <c r="O14" s="3"/>
      <c r="P14" s="3"/>
      <c r="Q14" s="3"/>
      <c r="R14" s="3"/>
    </row>
    <row r="15" spans="1:25" s="1" customFormat="1">
      <c r="A15" s="31" t="s">
        <v>28</v>
      </c>
      <c r="B15" s="32"/>
      <c r="C15" s="33"/>
      <c r="D15" s="27" t="s">
        <v>33</v>
      </c>
      <c r="E15" s="19"/>
      <c r="F15" s="19"/>
      <c r="G15" s="19"/>
      <c r="H15" s="19"/>
      <c r="I15" s="19"/>
      <c r="J15" s="19"/>
      <c r="K15" s="19"/>
      <c r="L15" s="20"/>
    </row>
    <row r="16" spans="1:25" s="1" customFormat="1">
      <c r="A16" s="31"/>
      <c r="B16" s="32"/>
      <c r="C16" s="33"/>
      <c r="D16" s="27" t="s">
        <v>34</v>
      </c>
      <c r="E16" s="19"/>
      <c r="F16" s="19"/>
      <c r="G16" s="19"/>
      <c r="H16" s="19"/>
      <c r="I16" s="19"/>
      <c r="J16" s="19"/>
      <c r="K16" s="19"/>
      <c r="L16" s="20"/>
    </row>
    <row r="17" spans="1:12" s="1" customFormat="1">
      <c r="A17" s="31"/>
      <c r="B17" s="32"/>
      <c r="C17" s="33"/>
      <c r="D17" s="27" t="s">
        <v>35</v>
      </c>
      <c r="E17" s="19"/>
      <c r="F17" s="19"/>
      <c r="G17" s="19"/>
      <c r="H17" s="19"/>
      <c r="I17" s="19"/>
      <c r="J17" s="19"/>
      <c r="K17" s="19"/>
      <c r="L17" s="20"/>
    </row>
    <row r="18" spans="1:12" s="1" customFormat="1">
      <c r="A18" s="31"/>
      <c r="B18" s="32"/>
      <c r="C18" s="33"/>
      <c r="D18" s="28" t="s">
        <v>36</v>
      </c>
      <c r="E18" s="19"/>
      <c r="F18" s="19"/>
      <c r="G18" s="19"/>
      <c r="H18" s="19"/>
      <c r="I18" s="19"/>
      <c r="J18" s="19"/>
      <c r="K18" s="19"/>
      <c r="L18" s="20"/>
    </row>
    <row r="19" spans="1:12" s="1" customFormat="1">
      <c r="A19" s="31"/>
      <c r="B19" s="32"/>
      <c r="C19" s="33"/>
      <c r="D19" s="27" t="s">
        <v>37</v>
      </c>
      <c r="E19" s="19"/>
      <c r="F19" s="19"/>
      <c r="G19" s="19"/>
      <c r="H19" s="19"/>
      <c r="I19" s="19"/>
      <c r="J19" s="19"/>
      <c r="K19" s="19"/>
      <c r="L19" s="20"/>
    </row>
    <row r="20" spans="1:12" s="1" customFormat="1">
      <c r="A20" s="34" t="s">
        <v>29</v>
      </c>
      <c r="B20" s="35"/>
      <c r="C20" s="36"/>
      <c r="D20" s="27" t="s">
        <v>43</v>
      </c>
      <c r="E20" s="29"/>
      <c r="F20" s="29"/>
      <c r="G20" s="29"/>
      <c r="H20" s="29"/>
      <c r="I20" s="29"/>
      <c r="J20" s="29"/>
      <c r="K20" s="29"/>
      <c r="L20" s="30"/>
    </row>
    <row r="21" spans="1:12" s="1" customFormat="1">
      <c r="A21" s="37" t="s">
        <v>30</v>
      </c>
      <c r="B21" s="37"/>
      <c r="C21" s="37"/>
      <c r="D21" s="18" t="s">
        <v>38</v>
      </c>
      <c r="E21" s="29"/>
      <c r="F21" s="29"/>
      <c r="G21" s="29"/>
      <c r="H21" s="29"/>
      <c r="I21" s="29"/>
      <c r="J21" s="29"/>
      <c r="K21" s="29"/>
      <c r="L21" s="30"/>
    </row>
    <row r="22" spans="1:12" s="1" customFormat="1">
      <c r="A22" s="37" t="s">
        <v>31</v>
      </c>
      <c r="B22" s="37"/>
      <c r="C22" s="37"/>
      <c r="D22" s="27" t="s">
        <v>39</v>
      </c>
      <c r="E22" s="29"/>
      <c r="F22" s="29"/>
      <c r="G22" s="29"/>
      <c r="H22" s="29"/>
      <c r="I22" s="29"/>
      <c r="J22" s="29"/>
      <c r="K22" s="29"/>
      <c r="L22" s="30"/>
    </row>
  </sheetData>
  <mergeCells count="23">
    <mergeCell ref="L7:L8"/>
    <mergeCell ref="J4:J5"/>
    <mergeCell ref="I4:I5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A15:C19"/>
    <mergeCell ref="A20:C20"/>
    <mergeCell ref="A21:C21"/>
    <mergeCell ref="A22:C22"/>
    <mergeCell ref="A11:L11"/>
    <mergeCell ref="A12:L12"/>
    <mergeCell ref="A13:C13"/>
    <mergeCell ref="D13:L13"/>
    <mergeCell ref="A14:C14"/>
    <mergeCell ref="D14:L14"/>
  </mergeCells>
  <pageMargins left="0.7" right="0.7" top="0.75" bottom="0.75" header="0.3" footer="0.3"/>
  <pageSetup paperSize="9" scale="61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2014-04-04T11:21:12Z</cp:lastPrinted>
  <dcterms:created xsi:type="dcterms:W3CDTF">2014-04-04T10:37:18Z</dcterms:created>
  <dcterms:modified xsi:type="dcterms:W3CDTF">2014-04-10T04:55:28Z</dcterms:modified>
</cp:coreProperties>
</file>